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ICITAÇÕES 2026\PROCESSO 07- RUAS\"/>
    </mc:Choice>
  </mc:AlternateContent>
  <xr:revisionPtr revIDLastSave="0" documentId="8_{A082B597-55D7-4ACE-B8ED-C01775A665FD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4" i="1"/>
  <c r="I12" i="1" l="1"/>
</calcChain>
</file>

<file path=xl/sharedStrings.xml><?xml version="1.0" encoding="utf-8"?>
<sst xmlns="http://schemas.openxmlformats.org/spreadsheetml/2006/main" count="50" uniqueCount="34">
  <si>
    <t>1.0</t>
  </si>
  <si>
    <t>2.0</t>
  </si>
  <si>
    <t>3.0</t>
  </si>
  <si>
    <t>ITEM</t>
  </si>
  <si>
    <t>DESCRIÇÃO</t>
  </si>
  <si>
    <t>VALOR TOTAL</t>
  </si>
  <si>
    <t>UNIDADE</t>
  </si>
  <si>
    <t>QUANTIDADE</t>
  </si>
  <si>
    <t>CÓDIGO</t>
  </si>
  <si>
    <t>FONTE</t>
  </si>
  <si>
    <t>SINAPI</t>
  </si>
  <si>
    <t>HORA</t>
  </si>
  <si>
    <t>FINALIDADE</t>
  </si>
  <si>
    <t>PREÇO UNITÁRIO</t>
  </si>
  <si>
    <t>AUXILIAR DE SERVIÇOS GERAIS</t>
  </si>
  <si>
    <t>ENCARREGADO GERAL DE OBRAS</t>
  </si>
  <si>
    <t>RETORESCAVADEIRA SOBRE RODAS COM CARREGADEIRA</t>
  </si>
  <si>
    <t>CAMINHÃO BASCULANTE 6,00M³ TOCO</t>
  </si>
  <si>
    <t>TRATOR DE ESTEIRAS, POTÊNCIA 150HP</t>
  </si>
  <si>
    <t>ESCAVADEIRA HIDRÁULICA SOBRE ESTEIRA</t>
  </si>
  <si>
    <t>CAMINHÃO PIPA 6000 LTS</t>
  </si>
  <si>
    <t>4.0</t>
  </si>
  <si>
    <t>5.0</t>
  </si>
  <si>
    <t>6.0</t>
  </si>
  <si>
    <t>7.0</t>
  </si>
  <si>
    <t>8.0</t>
  </si>
  <si>
    <t>SERVIÇOS DE LIMPEZA E DESOBSTRUÇÃO</t>
  </si>
  <si>
    <t>TRANSPORTE DE ENTULHO</t>
  </si>
  <si>
    <t>REMOÇÃO E CARGA DE ENTULHOS</t>
  </si>
  <si>
    <t>LIMPEZA DE RUAS</t>
  </si>
  <si>
    <t>ESPALHAMENTO EM BOTA FORA</t>
  </si>
  <si>
    <t>PLANILHA CUSTOS - CONJUNTO DE SERVIÇOS DE LIMPEZA EM ÁREAS URBANAS COM LOCAÇÃO DE MAQUINÁRIO PARA REESTABELECIMENTO DA CIDADE EM RAZÃO DA FORTE CHUVA OCORRIDA EM 27/11/2025</t>
  </si>
  <si>
    <t>CAMINHÃO PARA EQUIPAMENTO DE LIMPEZA E SUCÇÃO</t>
  </si>
  <si>
    <t>HORA/MÁQUINA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</si>
</sst>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8" xfId="0" applyFont="1" applyBorder="1"/>
    <xf numFmtId="44" fontId="2" fillId="0" borderId="9" xfId="0" applyNumberFormat="1" applyFont="1" applyBorder="1" applyAlignment="1">
      <alignment horizontal="center"/>
    </xf>
    <xf numFmtId="44" fontId="1" fillId="0" borderId="4" xfId="0" applyNumberFormat="1" applyFont="1" applyBorder="1" applyAlignment="1">
      <alignment horizontal="center"/>
    </xf>
    <xf numFmtId="0" fontId="1" fillId="3" borderId="5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2" fontId="2" fillId="0" borderId="1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F14" sqref="F14"/>
    </sheetView>
  </sheetViews>
  <sheetFormatPr defaultRowHeight="15" x14ac:dyDescent="0.25"/>
  <cols>
    <col min="4" max="4" width="28.140625" customWidth="1"/>
    <col min="5" max="5" width="17.140625" style="1" customWidth="1"/>
    <col min="6" max="8" width="10.140625" style="1" customWidth="1"/>
    <col min="9" max="9" width="14.28515625" style="1" customWidth="1"/>
  </cols>
  <sheetData>
    <row r="1" spans="1:9" s="6" customFormat="1" ht="12" thickBot="1" x14ac:dyDescent="0.25">
      <c r="A1" s="2" t="s">
        <v>31</v>
      </c>
      <c r="B1" s="3"/>
      <c r="C1" s="3"/>
      <c r="D1" s="4"/>
      <c r="E1" s="5"/>
      <c r="F1" s="5"/>
      <c r="G1" s="5"/>
      <c r="H1" s="5"/>
      <c r="I1" s="24"/>
    </row>
    <row r="2" spans="1:9" s="6" customFormat="1" ht="12" thickBot="1" x14ac:dyDescent="0.25">
      <c r="E2" s="7"/>
      <c r="F2" s="7"/>
      <c r="G2" s="7"/>
      <c r="H2" s="7"/>
      <c r="I2" s="7"/>
    </row>
    <row r="3" spans="1:9" s="6" customFormat="1" ht="28.5" customHeight="1" x14ac:dyDescent="0.2">
      <c r="A3" s="19" t="s">
        <v>3</v>
      </c>
      <c r="B3" s="20" t="s">
        <v>8</v>
      </c>
      <c r="C3" s="20" t="s">
        <v>9</v>
      </c>
      <c r="D3" s="21" t="s">
        <v>4</v>
      </c>
      <c r="E3" s="20" t="s">
        <v>12</v>
      </c>
      <c r="F3" s="20" t="s">
        <v>6</v>
      </c>
      <c r="G3" s="22" t="s">
        <v>13</v>
      </c>
      <c r="H3" s="22" t="s">
        <v>7</v>
      </c>
      <c r="I3" s="23" t="s">
        <v>5</v>
      </c>
    </row>
    <row r="4" spans="1:9" s="6" customFormat="1" ht="22.5" x14ac:dyDescent="0.2">
      <c r="A4" s="16" t="s">
        <v>0</v>
      </c>
      <c r="B4" s="8">
        <v>6121</v>
      </c>
      <c r="C4" s="8" t="s">
        <v>10</v>
      </c>
      <c r="D4" s="9" t="s">
        <v>14</v>
      </c>
      <c r="E4" s="11" t="s">
        <v>26</v>
      </c>
      <c r="F4" s="8" t="s">
        <v>11</v>
      </c>
      <c r="G4" s="8">
        <v>14.47</v>
      </c>
      <c r="H4" s="10">
        <v>400</v>
      </c>
      <c r="I4" s="17">
        <f>G4*H4</f>
        <v>5788</v>
      </c>
    </row>
    <row r="5" spans="1:9" s="6" customFormat="1" ht="22.5" x14ac:dyDescent="0.2">
      <c r="A5" s="16" t="s">
        <v>1</v>
      </c>
      <c r="B5" s="8">
        <v>4083</v>
      </c>
      <c r="C5" s="8" t="s">
        <v>10</v>
      </c>
      <c r="D5" s="11" t="s">
        <v>15</v>
      </c>
      <c r="E5" s="11" t="s">
        <v>26</v>
      </c>
      <c r="F5" s="8" t="s">
        <v>11</v>
      </c>
      <c r="G5" s="8">
        <v>65.209999999999994</v>
      </c>
      <c r="H5" s="10">
        <v>40</v>
      </c>
      <c r="I5" s="17">
        <f t="shared" ref="I5:I11" si="0">G5*H5</f>
        <v>2608.3999999999996</v>
      </c>
    </row>
    <row r="6" spans="1:9" s="6" customFormat="1" ht="22.5" x14ac:dyDescent="0.2">
      <c r="A6" s="16" t="s">
        <v>2</v>
      </c>
      <c r="B6" s="8">
        <v>5678</v>
      </c>
      <c r="C6" s="8" t="s">
        <v>10</v>
      </c>
      <c r="D6" s="11" t="s">
        <v>16</v>
      </c>
      <c r="E6" s="11" t="s">
        <v>28</v>
      </c>
      <c r="F6" s="30" t="s">
        <v>33</v>
      </c>
      <c r="G6" s="8">
        <v>159.1</v>
      </c>
      <c r="H6" s="10">
        <v>80</v>
      </c>
      <c r="I6" s="17">
        <f t="shared" si="0"/>
        <v>12728</v>
      </c>
    </row>
    <row r="7" spans="1:9" s="6" customFormat="1" ht="22.5" x14ac:dyDescent="0.2">
      <c r="A7" s="16" t="s">
        <v>21</v>
      </c>
      <c r="B7" s="8">
        <v>67826</v>
      </c>
      <c r="C7" s="8" t="s">
        <v>10</v>
      </c>
      <c r="D7" s="11" t="s">
        <v>17</v>
      </c>
      <c r="E7" s="11" t="s">
        <v>27</v>
      </c>
      <c r="F7" s="30" t="s">
        <v>33</v>
      </c>
      <c r="G7" s="8">
        <v>192.24</v>
      </c>
      <c r="H7" s="10">
        <v>160</v>
      </c>
      <c r="I7" s="17">
        <f t="shared" si="0"/>
        <v>30758.400000000001</v>
      </c>
    </row>
    <row r="8" spans="1:9" s="6" customFormat="1" ht="22.5" x14ac:dyDescent="0.2">
      <c r="A8" s="16" t="s">
        <v>22</v>
      </c>
      <c r="B8" s="8">
        <v>6259</v>
      </c>
      <c r="C8" s="8" t="s">
        <v>10</v>
      </c>
      <c r="D8" s="11" t="s">
        <v>20</v>
      </c>
      <c r="E8" s="11" t="s">
        <v>29</v>
      </c>
      <c r="F8" s="30" t="s">
        <v>33</v>
      </c>
      <c r="G8" s="8">
        <v>256.44</v>
      </c>
      <c r="H8" s="10">
        <v>40</v>
      </c>
      <c r="I8" s="17">
        <f t="shared" si="0"/>
        <v>10257.6</v>
      </c>
    </row>
    <row r="9" spans="1:9" s="6" customFormat="1" ht="22.5" x14ac:dyDescent="0.2">
      <c r="A9" s="16" t="s">
        <v>23</v>
      </c>
      <c r="B9" s="8">
        <v>5851</v>
      </c>
      <c r="C9" s="8" t="s">
        <v>10</v>
      </c>
      <c r="D9" s="11" t="s">
        <v>18</v>
      </c>
      <c r="E9" s="11" t="s">
        <v>30</v>
      </c>
      <c r="F9" s="30" t="s">
        <v>33</v>
      </c>
      <c r="G9" s="8">
        <v>272.32</v>
      </c>
      <c r="H9" s="10">
        <v>40</v>
      </c>
      <c r="I9" s="17">
        <f t="shared" si="0"/>
        <v>10892.8</v>
      </c>
    </row>
    <row r="10" spans="1:9" s="6" customFormat="1" ht="22.5" x14ac:dyDescent="0.2">
      <c r="A10" s="16" t="s">
        <v>24</v>
      </c>
      <c r="B10" s="8">
        <v>5631</v>
      </c>
      <c r="C10" s="8" t="s">
        <v>10</v>
      </c>
      <c r="D10" s="11" t="s">
        <v>19</v>
      </c>
      <c r="E10" s="11" t="s">
        <v>26</v>
      </c>
      <c r="F10" s="30" t="s">
        <v>33</v>
      </c>
      <c r="G10" s="8">
        <v>215.03</v>
      </c>
      <c r="H10" s="10">
        <v>40</v>
      </c>
      <c r="I10" s="17">
        <f t="shared" si="0"/>
        <v>8601.2000000000007</v>
      </c>
    </row>
    <row r="11" spans="1:9" s="6" customFormat="1" ht="23.25" thickBot="1" x14ac:dyDescent="0.25">
      <c r="A11" s="25" t="s">
        <v>25</v>
      </c>
      <c r="B11" s="26">
        <v>92106</v>
      </c>
      <c r="C11" s="27" t="s">
        <v>10</v>
      </c>
      <c r="D11" s="28" t="s">
        <v>32</v>
      </c>
      <c r="E11" s="28" t="s">
        <v>26</v>
      </c>
      <c r="F11" s="30" t="s">
        <v>33</v>
      </c>
      <c r="G11" s="27">
        <v>353.07</v>
      </c>
      <c r="H11" s="29">
        <v>40</v>
      </c>
      <c r="I11" s="17">
        <f t="shared" si="0"/>
        <v>14122.8</v>
      </c>
    </row>
    <row r="12" spans="1:9" s="6" customFormat="1" ht="12" thickBot="1" x14ac:dyDescent="0.25">
      <c r="A12" s="12"/>
      <c r="B12" s="13"/>
      <c r="C12" s="13"/>
      <c r="D12" s="13"/>
      <c r="E12" s="14"/>
      <c r="F12" s="14"/>
      <c r="G12" s="14"/>
      <c r="H12" s="15"/>
      <c r="I12" s="18">
        <f>SUM(I4:I11)</f>
        <v>95757.2</v>
      </c>
    </row>
  </sheetData>
  <pageMargins left="0.51181102362204722" right="0.51181102362204722" top="0.78740157480314965" bottom="0.78740157480314965" header="0.31496062992125984" footer="0.31496062992125984"/>
  <pageSetup paperSize="9" scale="8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LARA MARTINELLE</cp:lastModifiedBy>
  <cp:lastPrinted>2025-12-01T16:25:37Z</cp:lastPrinted>
  <dcterms:created xsi:type="dcterms:W3CDTF">2025-12-01T14:56:55Z</dcterms:created>
  <dcterms:modified xsi:type="dcterms:W3CDTF">2026-01-22T14:19:28Z</dcterms:modified>
</cp:coreProperties>
</file>